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portamento senza PCTO" sheetId="1" r:id="rId4"/>
    <sheet state="visible" name="comportamento con PCTO" sheetId="2" r:id="rId5"/>
  </sheets>
  <definedNames/>
  <calcPr/>
</workbook>
</file>

<file path=xl/sharedStrings.xml><?xml version="1.0" encoding="utf-8"?>
<sst xmlns="http://schemas.openxmlformats.org/spreadsheetml/2006/main" count="32" uniqueCount="19">
  <si>
    <r>
      <rPr>
        <rFont val="Roboto"/>
        <i/>
        <color rgb="FF000000"/>
        <sz val="10.0"/>
      </rPr>
      <t xml:space="preserve">Compilazione a cura del coordinatore di classe 
</t>
    </r>
    <r>
      <rPr>
        <rFont val="Cambria"/>
        <b/>
        <i val="0"/>
        <color rgb="FF000000"/>
        <sz val="11.0"/>
      </rPr>
      <t>N.B.  NON SCRIVERE NELLE CELLE GIALLE PERCHE' CONTENGONO FORMULE DI CALCOLO</t>
    </r>
  </si>
  <si>
    <t>TABELLA PER IL CALCOLO DEL VOTO DI COMPORTAMENTO (biennio e classi senza voto di stage)</t>
  </si>
  <si>
    <r>
      <rPr>
        <rFont val="Arial"/>
        <b/>
        <color rgb="FF000000"/>
        <sz val="11.0"/>
      </rPr>
      <t>Docente:</t>
    </r>
    <r>
      <rPr>
        <rFont val="Cambria"/>
        <b val="0"/>
        <color rgb="FF000000"/>
        <sz val="11.0"/>
      </rPr>
      <t xml:space="preserve"> </t>
    </r>
  </si>
  <si>
    <t>Classe:</t>
  </si>
  <si>
    <t>Data scrutinio:</t>
  </si>
  <si>
    <t>nr.</t>
  </si>
  <si>
    <t>Alunno/a</t>
  </si>
  <si>
    <t>Frequenza</t>
  </si>
  <si>
    <t>Rispetto del regolamento</t>
  </si>
  <si>
    <t>Partecipazione 
e impegno</t>
  </si>
  <si>
    <t>Comp. relazionale</t>
  </si>
  <si>
    <t>Voto
Ed. civica</t>
  </si>
  <si>
    <t>Punti 
Ed. civica</t>
  </si>
  <si>
    <t>Totale</t>
  </si>
  <si>
    <t>VOTO  di
Comportamento</t>
  </si>
  <si>
    <r>
      <rPr>
        <rFont val="Roboto"/>
        <i/>
        <color rgb="FF000000"/>
        <sz val="10.0"/>
      </rPr>
      <t xml:space="preserve">Compilazione a cura del coordinatore di classe 
</t>
    </r>
    <r>
      <rPr>
        <rFont val="Cambria"/>
        <b/>
        <i val="0"/>
        <color rgb="FF000000"/>
        <sz val="11.0"/>
      </rPr>
      <t>N.B.  NON SCRIVERE NELLE CELLE GIALLE PERCHE' CONTENGONO FORMULE DI CALCOLO</t>
    </r>
  </si>
  <si>
    <r>
      <rPr>
        <rFont val="Arial"/>
        <b/>
        <color rgb="FF000000"/>
        <sz val="11.0"/>
      </rPr>
      <t>Docente:</t>
    </r>
    <r>
      <rPr>
        <rFont val="Cambria"/>
        <b val="0"/>
        <color rgb="FF000000"/>
        <sz val="11.0"/>
      </rPr>
      <t xml:space="preserve"> </t>
    </r>
  </si>
  <si>
    <t>Voto 
PCTO</t>
  </si>
  <si>
    <t>Punti 
PCTO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</si>
</sst>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Calibri"/>
      <scheme val="minor"/>
    </font>
    <font>
      <i/>
      <sz val="10.0"/>
      <color rgb="FF000000"/>
      <name val="Roboto"/>
    </font>
    <font/>
    <font>
      <sz val="12.0"/>
      <color rgb="FF000000"/>
      <name val="Arial"/>
    </font>
    <font>
      <b/>
      <sz val="12.0"/>
      <color rgb="FF000000"/>
      <name val="Roboto"/>
    </font>
    <font>
      <b/>
      <sz val="11.0"/>
      <color rgb="FF000000"/>
      <name val="Arial"/>
    </font>
    <font>
      <b/>
      <sz val="11.0"/>
      <color rgb="FF000000"/>
      <name val="Cambria"/>
    </font>
    <font>
      <sz val="11.0"/>
      <color rgb="FF000000"/>
      <name val="Cambria"/>
    </font>
    <font>
      <b/>
      <sz val="12.0"/>
      <color rgb="FF000000"/>
      <name val="Arial"/>
    </font>
    <font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EEEEEE"/>
        <bgColor rgb="FFEEEEEE"/>
      </patternFill>
    </fill>
    <fill>
      <patternFill patternType="solid">
        <fgColor rgb="FFF3F3F3"/>
        <bgColor rgb="FFF3F3F3"/>
      </patternFill>
    </fill>
  </fills>
  <borders count="8">
    <border/>
    <border>
      <left/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0" fillId="0" fontId="3" numFmtId="0" xfId="0" applyAlignment="1" applyFont="1">
      <alignment shrinkToFit="0" vertical="bottom" wrapText="0"/>
    </xf>
    <xf borderId="3" fillId="3" fontId="4" numFmtId="0" xfId="0" applyAlignment="1" applyBorder="1" applyFill="1" applyFont="1">
      <alignment horizontal="center" readingOrder="0" shrinkToFit="0" vertical="center" wrapText="0"/>
    </xf>
    <xf borderId="4" fillId="0" fontId="2" numFmtId="0" xfId="0" applyBorder="1" applyFont="1"/>
    <xf borderId="5" fillId="0" fontId="2" numFmtId="0" xfId="0" applyBorder="1" applyFont="1"/>
    <xf borderId="3" fillId="0" fontId="5" numFmtId="0" xfId="0" applyAlignment="1" applyBorder="1" applyFont="1">
      <alignment horizontal="left" shrinkToFit="0" vertical="center" wrapText="0"/>
    </xf>
    <xf borderId="6" fillId="4" fontId="6" numFmtId="0" xfId="0" applyAlignment="1" applyBorder="1" applyFill="1" applyFont="1">
      <alignment horizontal="right" shrinkToFit="0" vertical="bottom" wrapText="0"/>
    </xf>
    <xf borderId="6" fillId="0" fontId="7" numFmtId="0" xfId="0" applyAlignment="1" applyBorder="1" applyFont="1">
      <alignment shrinkToFit="0" vertical="bottom" wrapText="0"/>
    </xf>
    <xf borderId="3" fillId="0" fontId="7" numFmtId="0" xfId="0" applyAlignment="1" applyBorder="1" applyFont="1">
      <alignment shrinkToFit="0" vertical="bottom" wrapText="0"/>
    </xf>
    <xf borderId="6" fillId="5" fontId="8" numFmtId="0" xfId="0" applyAlignment="1" applyBorder="1" applyFill="1" applyFont="1">
      <alignment horizontal="center" shrinkToFit="0" vertical="center" wrapText="0"/>
    </xf>
    <xf borderId="6" fillId="5" fontId="8" numFmtId="0" xfId="0" applyAlignment="1" applyBorder="1" applyFont="1">
      <alignment horizontal="center" readingOrder="0" shrinkToFit="0" vertical="center" wrapText="1"/>
    </xf>
    <xf borderId="6" fillId="5" fontId="8" numFmtId="0" xfId="0" applyAlignment="1" applyBorder="1" applyFont="1">
      <alignment horizontal="center" readingOrder="0" shrinkToFit="0" vertical="center" wrapText="0"/>
    </xf>
    <xf borderId="6" fillId="5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0"/>
    </xf>
    <xf borderId="6" fillId="5" fontId="9" numFmtId="0" xfId="0" applyAlignment="1" applyBorder="1" applyFont="1">
      <alignment horizontal="center" shrinkToFit="0" vertical="bottom" wrapText="0"/>
    </xf>
    <xf borderId="6" fillId="0" fontId="9" numFmtId="0" xfId="0" applyAlignment="1" applyBorder="1" applyFont="1">
      <alignment shrinkToFit="0" vertical="bottom" wrapText="0"/>
    </xf>
    <xf borderId="6" fillId="0" fontId="9" numFmtId="0" xfId="0" applyAlignment="1" applyBorder="1" applyFont="1">
      <alignment horizontal="center" readingOrder="0" shrinkToFit="0" vertical="bottom" wrapText="0"/>
    </xf>
    <xf borderId="6" fillId="0" fontId="9" numFmtId="1" xfId="0" applyAlignment="1" applyBorder="1" applyFont="1" applyNumberFormat="1">
      <alignment horizontal="center" readingOrder="0" shrinkToFit="0" vertical="bottom" wrapText="0"/>
    </xf>
    <xf borderId="6" fillId="2" fontId="8" numFmtId="1" xfId="0" applyAlignment="1" applyBorder="1" applyFont="1" applyNumberForma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7" fillId="0" fontId="3" numFmtId="0" xfId="0" applyAlignment="1" applyBorder="1" applyFont="1">
      <alignment horizontal="center" shrinkToFit="0" vertical="bottom" wrapText="0"/>
    </xf>
    <xf borderId="6" fillId="0" fontId="3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38.43"/>
    <col customWidth="1" min="3" max="3" width="15.86"/>
    <col customWidth="1" min="4" max="5" width="17.71"/>
    <col customWidth="1" min="6" max="6" width="17.86"/>
    <col customWidth="1" min="7" max="9" width="12.71"/>
    <col customWidth="1" min="10" max="10" width="21.43"/>
    <col customWidth="1" min="11" max="29" width="8.71"/>
  </cols>
  <sheetData>
    <row r="1" ht="34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21.0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8.0" customHeight="1">
      <c r="A3" s="7" t="s">
        <v>2</v>
      </c>
      <c r="B3" s="6"/>
      <c r="C3" s="8" t="s">
        <v>3</v>
      </c>
      <c r="D3" s="9"/>
      <c r="E3" s="9"/>
      <c r="F3" s="8" t="s">
        <v>4</v>
      </c>
      <c r="G3" s="10"/>
      <c r="H3" s="5"/>
      <c r="I3" s="5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34.5" customHeight="1">
      <c r="A4" s="11" t="s">
        <v>5</v>
      </c>
      <c r="B4" s="11" t="s">
        <v>6</v>
      </c>
      <c r="C4" s="11" t="s">
        <v>7</v>
      </c>
      <c r="D4" s="12" t="s">
        <v>8</v>
      </c>
      <c r="E4" s="13" t="s">
        <v>9</v>
      </c>
      <c r="F4" s="14" t="s">
        <v>10</v>
      </c>
      <c r="G4" s="12" t="s">
        <v>11</v>
      </c>
      <c r="H4" s="12" t="s">
        <v>12</v>
      </c>
      <c r="I4" s="12" t="s">
        <v>13</v>
      </c>
      <c r="J4" s="14" t="s">
        <v>14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>
      <c r="A5" s="16">
        <v>1.0</v>
      </c>
      <c r="B5" s="17"/>
      <c r="C5" s="18">
        <v>2.0</v>
      </c>
      <c r="D5" s="18">
        <v>2.0</v>
      </c>
      <c r="E5" s="18">
        <v>3.0</v>
      </c>
      <c r="F5" s="18">
        <v>4.0</v>
      </c>
      <c r="G5" s="19">
        <v>7.0</v>
      </c>
      <c r="H5" s="19" t="str">
        <f t="shared" ref="H5:H33" si="1">IF(G5&lt;6,"1",IF(G5=6,"2",IF(G5=7,"3",IF(G5=8,"3",IF(G5&gt;8,"4")))))</f>
        <v>3</v>
      </c>
      <c r="I5" s="19">
        <f t="shared" ref="I5:I33" si="2">C5+D5+E5+F5+H5</f>
        <v>14</v>
      </c>
      <c r="J5" s="20" t="str">
        <f t="shared" ref="J5:J33" si="3">IF(I5&gt;18,"10",IF(I5&gt;16,"9",IF(I5&gt;13,"8",IF(I5&gt;8,"7",IF(I5&lt;9,"6")))))</f>
        <v>8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>
      <c r="A6" s="16">
        <v>2.0</v>
      </c>
      <c r="B6" s="17"/>
      <c r="C6" s="18">
        <v>2.0</v>
      </c>
      <c r="D6" s="18">
        <v>3.0</v>
      </c>
      <c r="E6" s="18">
        <v>3.0</v>
      </c>
      <c r="F6" s="18">
        <v>3.0</v>
      </c>
      <c r="G6" s="19">
        <v>7.0</v>
      </c>
      <c r="H6" s="19" t="str">
        <f t="shared" si="1"/>
        <v>3</v>
      </c>
      <c r="I6" s="19">
        <f t="shared" si="2"/>
        <v>14</v>
      </c>
      <c r="J6" s="20" t="str">
        <f t="shared" si="3"/>
        <v>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>
      <c r="A7" s="16">
        <v>3.0</v>
      </c>
      <c r="B7" s="17"/>
      <c r="C7" s="18">
        <v>3.0</v>
      </c>
      <c r="D7" s="18">
        <v>3.0</v>
      </c>
      <c r="E7" s="18">
        <v>4.0</v>
      </c>
      <c r="F7" s="18">
        <v>4.0</v>
      </c>
      <c r="G7" s="19">
        <v>8.0</v>
      </c>
      <c r="H7" s="19" t="str">
        <f t="shared" si="1"/>
        <v>3</v>
      </c>
      <c r="I7" s="19">
        <f t="shared" si="2"/>
        <v>17</v>
      </c>
      <c r="J7" s="20" t="str">
        <f t="shared" si="3"/>
        <v>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16">
        <v>4.0</v>
      </c>
      <c r="B8" s="17"/>
      <c r="C8" s="18">
        <v>4.0</v>
      </c>
      <c r="D8" s="18">
        <v>4.0</v>
      </c>
      <c r="E8" s="18">
        <v>4.0</v>
      </c>
      <c r="F8" s="18">
        <v>3.0</v>
      </c>
      <c r="G8" s="19">
        <v>9.0</v>
      </c>
      <c r="H8" s="19" t="str">
        <f t="shared" si="1"/>
        <v>4</v>
      </c>
      <c r="I8" s="19">
        <f t="shared" si="2"/>
        <v>19</v>
      </c>
      <c r="J8" s="20" t="str">
        <f t="shared" si="3"/>
        <v>10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16">
        <v>5.0</v>
      </c>
      <c r="B9" s="17"/>
      <c r="C9" s="18">
        <v>1.0</v>
      </c>
      <c r="D9" s="18">
        <v>1.0</v>
      </c>
      <c r="E9" s="18">
        <v>1.0</v>
      </c>
      <c r="F9" s="18">
        <v>1.0</v>
      </c>
      <c r="G9" s="19">
        <v>10.0</v>
      </c>
      <c r="H9" s="19" t="str">
        <f t="shared" si="1"/>
        <v>4</v>
      </c>
      <c r="I9" s="19">
        <f t="shared" si="2"/>
        <v>8</v>
      </c>
      <c r="J9" s="20" t="str">
        <f t="shared" si="3"/>
        <v>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>
      <c r="A10" s="16">
        <v>6.0</v>
      </c>
      <c r="B10" s="17"/>
      <c r="C10" s="18">
        <v>1.0</v>
      </c>
      <c r="D10" s="18">
        <v>1.0</v>
      </c>
      <c r="E10" s="18">
        <v>1.0</v>
      </c>
      <c r="F10" s="18">
        <v>1.0</v>
      </c>
      <c r="G10" s="19">
        <v>10.0</v>
      </c>
      <c r="H10" s="19" t="str">
        <f t="shared" si="1"/>
        <v>4</v>
      </c>
      <c r="I10" s="19">
        <f t="shared" si="2"/>
        <v>8</v>
      </c>
      <c r="J10" s="20" t="str">
        <f t="shared" si="3"/>
        <v>6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>
      <c r="A11" s="16">
        <v>7.0</v>
      </c>
      <c r="B11" s="17"/>
      <c r="C11" s="18">
        <v>1.0</v>
      </c>
      <c r="D11" s="18">
        <v>1.0</v>
      </c>
      <c r="E11" s="18">
        <v>1.0</v>
      </c>
      <c r="F11" s="18">
        <v>1.0</v>
      </c>
      <c r="G11" s="19">
        <v>10.0</v>
      </c>
      <c r="H11" s="19" t="str">
        <f t="shared" si="1"/>
        <v>4</v>
      </c>
      <c r="I11" s="19">
        <f t="shared" si="2"/>
        <v>8</v>
      </c>
      <c r="J11" s="20" t="str">
        <f t="shared" si="3"/>
        <v>6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>
      <c r="A12" s="16">
        <v>8.0</v>
      </c>
      <c r="B12" s="17"/>
      <c r="C12" s="18">
        <v>1.0</v>
      </c>
      <c r="D12" s="18">
        <v>1.0</v>
      </c>
      <c r="E12" s="18">
        <v>1.0</v>
      </c>
      <c r="F12" s="18">
        <v>1.0</v>
      </c>
      <c r="G12" s="19">
        <v>10.0</v>
      </c>
      <c r="H12" s="19" t="str">
        <f t="shared" si="1"/>
        <v>4</v>
      </c>
      <c r="I12" s="19">
        <f t="shared" si="2"/>
        <v>8</v>
      </c>
      <c r="J12" s="20" t="str">
        <f t="shared" si="3"/>
        <v>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>
      <c r="A13" s="16">
        <v>9.0</v>
      </c>
      <c r="B13" s="17"/>
      <c r="C13" s="18">
        <v>1.0</v>
      </c>
      <c r="D13" s="18">
        <v>1.0</v>
      </c>
      <c r="E13" s="18">
        <v>1.0</v>
      </c>
      <c r="F13" s="18">
        <v>1.0</v>
      </c>
      <c r="G13" s="19">
        <v>10.0</v>
      </c>
      <c r="H13" s="19" t="str">
        <f t="shared" si="1"/>
        <v>4</v>
      </c>
      <c r="I13" s="19">
        <f t="shared" si="2"/>
        <v>8</v>
      </c>
      <c r="J13" s="20" t="str">
        <f t="shared" si="3"/>
        <v>6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>
      <c r="A14" s="16">
        <v>10.0</v>
      </c>
      <c r="B14" s="17"/>
      <c r="C14" s="18">
        <v>1.0</v>
      </c>
      <c r="D14" s="18">
        <v>1.0</v>
      </c>
      <c r="E14" s="18">
        <v>1.0</v>
      </c>
      <c r="F14" s="18">
        <v>1.0</v>
      </c>
      <c r="G14" s="19">
        <v>10.0</v>
      </c>
      <c r="H14" s="19" t="str">
        <f t="shared" si="1"/>
        <v>4</v>
      </c>
      <c r="I14" s="19">
        <f t="shared" si="2"/>
        <v>8</v>
      </c>
      <c r="J14" s="20" t="str">
        <f t="shared" si="3"/>
        <v>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>
      <c r="A15" s="16">
        <v>11.0</v>
      </c>
      <c r="B15" s="17"/>
      <c r="C15" s="18">
        <v>1.0</v>
      </c>
      <c r="D15" s="18">
        <v>1.0</v>
      </c>
      <c r="E15" s="18">
        <v>1.0</v>
      </c>
      <c r="F15" s="18">
        <v>1.0</v>
      </c>
      <c r="G15" s="19">
        <v>10.0</v>
      </c>
      <c r="H15" s="19" t="str">
        <f t="shared" si="1"/>
        <v>4</v>
      </c>
      <c r="I15" s="19">
        <f t="shared" si="2"/>
        <v>8</v>
      </c>
      <c r="J15" s="20" t="str">
        <f t="shared" si="3"/>
        <v>6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16">
        <v>12.0</v>
      </c>
      <c r="B16" s="17"/>
      <c r="C16" s="18">
        <v>1.0</v>
      </c>
      <c r="D16" s="18">
        <v>1.0</v>
      </c>
      <c r="E16" s="18">
        <v>1.0</v>
      </c>
      <c r="F16" s="18">
        <v>1.0</v>
      </c>
      <c r="G16" s="19">
        <v>10.0</v>
      </c>
      <c r="H16" s="19" t="str">
        <f t="shared" si="1"/>
        <v>4</v>
      </c>
      <c r="I16" s="19">
        <f t="shared" si="2"/>
        <v>8</v>
      </c>
      <c r="J16" s="20" t="str">
        <f t="shared" si="3"/>
        <v>6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>
      <c r="A17" s="16">
        <v>13.0</v>
      </c>
      <c r="B17" s="17"/>
      <c r="C17" s="18">
        <v>1.0</v>
      </c>
      <c r="D17" s="18">
        <v>1.0</v>
      </c>
      <c r="E17" s="18">
        <v>1.0</v>
      </c>
      <c r="F17" s="18">
        <v>1.0</v>
      </c>
      <c r="G17" s="19">
        <v>10.0</v>
      </c>
      <c r="H17" s="19" t="str">
        <f t="shared" si="1"/>
        <v>4</v>
      </c>
      <c r="I17" s="19">
        <f t="shared" si="2"/>
        <v>8</v>
      </c>
      <c r="J17" s="20" t="str">
        <f t="shared" si="3"/>
        <v>6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>
      <c r="A18" s="16">
        <v>14.0</v>
      </c>
      <c r="B18" s="17"/>
      <c r="C18" s="18">
        <v>1.0</v>
      </c>
      <c r="D18" s="18">
        <v>1.0</v>
      </c>
      <c r="E18" s="18">
        <v>1.0</v>
      </c>
      <c r="F18" s="18">
        <v>1.0</v>
      </c>
      <c r="G18" s="19">
        <v>10.0</v>
      </c>
      <c r="H18" s="19" t="str">
        <f t="shared" si="1"/>
        <v>4</v>
      </c>
      <c r="I18" s="19">
        <f t="shared" si="2"/>
        <v>8</v>
      </c>
      <c r="J18" s="20" t="str">
        <f t="shared" si="3"/>
        <v>6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>
      <c r="A19" s="16">
        <v>15.0</v>
      </c>
      <c r="B19" s="17"/>
      <c r="C19" s="18">
        <v>1.0</v>
      </c>
      <c r="D19" s="18">
        <v>1.0</v>
      </c>
      <c r="E19" s="18">
        <v>1.0</v>
      </c>
      <c r="F19" s="18">
        <v>1.0</v>
      </c>
      <c r="G19" s="19">
        <v>10.0</v>
      </c>
      <c r="H19" s="19" t="str">
        <f t="shared" si="1"/>
        <v>4</v>
      </c>
      <c r="I19" s="19">
        <f t="shared" si="2"/>
        <v>8</v>
      </c>
      <c r="J19" s="20" t="str">
        <f t="shared" si="3"/>
        <v>6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>
      <c r="A20" s="16">
        <v>16.0</v>
      </c>
      <c r="B20" s="17"/>
      <c r="C20" s="18">
        <v>1.0</v>
      </c>
      <c r="D20" s="18">
        <v>1.0</v>
      </c>
      <c r="E20" s="18">
        <v>1.0</v>
      </c>
      <c r="F20" s="18">
        <v>1.0</v>
      </c>
      <c r="G20" s="19">
        <v>10.0</v>
      </c>
      <c r="H20" s="19" t="str">
        <f t="shared" si="1"/>
        <v>4</v>
      </c>
      <c r="I20" s="19">
        <f t="shared" si="2"/>
        <v>8</v>
      </c>
      <c r="J20" s="20" t="str">
        <f t="shared" si="3"/>
        <v>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ht="15.75" customHeight="1">
      <c r="A21" s="16">
        <v>17.0</v>
      </c>
      <c r="B21" s="17"/>
      <c r="C21" s="18">
        <v>1.0</v>
      </c>
      <c r="D21" s="18">
        <v>1.0</v>
      </c>
      <c r="E21" s="18">
        <v>1.0</v>
      </c>
      <c r="F21" s="18">
        <v>1.0</v>
      </c>
      <c r="G21" s="19">
        <v>10.0</v>
      </c>
      <c r="H21" s="19" t="str">
        <f t="shared" si="1"/>
        <v>4</v>
      </c>
      <c r="I21" s="19">
        <f t="shared" si="2"/>
        <v>8</v>
      </c>
      <c r="J21" s="20" t="str">
        <f t="shared" si="3"/>
        <v>6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ht="15.75" customHeight="1">
      <c r="A22" s="16">
        <v>18.0</v>
      </c>
      <c r="B22" s="17"/>
      <c r="C22" s="18">
        <v>1.0</v>
      </c>
      <c r="D22" s="18">
        <v>1.0</v>
      </c>
      <c r="E22" s="18">
        <v>1.0</v>
      </c>
      <c r="F22" s="18">
        <v>1.0</v>
      </c>
      <c r="G22" s="19">
        <v>10.0</v>
      </c>
      <c r="H22" s="19" t="str">
        <f t="shared" si="1"/>
        <v>4</v>
      </c>
      <c r="I22" s="19">
        <f t="shared" si="2"/>
        <v>8</v>
      </c>
      <c r="J22" s="20" t="str">
        <f t="shared" si="3"/>
        <v>6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ht="15.75" customHeight="1">
      <c r="A23" s="16">
        <v>19.0</v>
      </c>
      <c r="B23" s="17"/>
      <c r="C23" s="18">
        <v>1.0</v>
      </c>
      <c r="D23" s="18">
        <v>1.0</v>
      </c>
      <c r="E23" s="18">
        <v>1.0</v>
      </c>
      <c r="F23" s="18">
        <v>1.0</v>
      </c>
      <c r="G23" s="19">
        <v>10.0</v>
      </c>
      <c r="H23" s="19" t="str">
        <f t="shared" si="1"/>
        <v>4</v>
      </c>
      <c r="I23" s="19">
        <f t="shared" si="2"/>
        <v>8</v>
      </c>
      <c r="J23" s="20" t="str">
        <f t="shared" si="3"/>
        <v>6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ht="15.75" customHeight="1">
      <c r="A24" s="16">
        <v>20.0</v>
      </c>
      <c r="B24" s="17"/>
      <c r="C24" s="18">
        <v>1.0</v>
      </c>
      <c r="D24" s="18">
        <v>1.0</v>
      </c>
      <c r="E24" s="18">
        <v>1.0</v>
      </c>
      <c r="F24" s="18">
        <v>1.0</v>
      </c>
      <c r="G24" s="19">
        <v>10.0</v>
      </c>
      <c r="H24" s="19" t="str">
        <f t="shared" si="1"/>
        <v>4</v>
      </c>
      <c r="I24" s="19">
        <f t="shared" si="2"/>
        <v>8</v>
      </c>
      <c r="J24" s="20" t="str">
        <f t="shared" si="3"/>
        <v>6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ht="15.75" customHeight="1">
      <c r="A25" s="16">
        <v>21.0</v>
      </c>
      <c r="B25" s="17"/>
      <c r="C25" s="18">
        <v>1.0</v>
      </c>
      <c r="D25" s="18">
        <v>1.0</v>
      </c>
      <c r="E25" s="18">
        <v>1.0</v>
      </c>
      <c r="F25" s="18">
        <v>1.0</v>
      </c>
      <c r="G25" s="19">
        <v>10.0</v>
      </c>
      <c r="H25" s="19" t="str">
        <f t="shared" si="1"/>
        <v>4</v>
      </c>
      <c r="I25" s="19">
        <f t="shared" si="2"/>
        <v>8</v>
      </c>
      <c r="J25" s="20" t="str">
        <f t="shared" si="3"/>
        <v>6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ht="15.75" customHeight="1">
      <c r="A26" s="16">
        <v>22.0</v>
      </c>
      <c r="B26" s="17"/>
      <c r="C26" s="18">
        <v>1.0</v>
      </c>
      <c r="D26" s="18">
        <v>1.0</v>
      </c>
      <c r="E26" s="18">
        <v>1.0</v>
      </c>
      <c r="F26" s="18">
        <v>1.0</v>
      </c>
      <c r="G26" s="19">
        <v>10.0</v>
      </c>
      <c r="H26" s="19" t="str">
        <f t="shared" si="1"/>
        <v>4</v>
      </c>
      <c r="I26" s="19">
        <f t="shared" si="2"/>
        <v>8</v>
      </c>
      <c r="J26" s="20" t="str">
        <f t="shared" si="3"/>
        <v>6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ht="15.75" customHeight="1">
      <c r="A27" s="16">
        <v>23.0</v>
      </c>
      <c r="B27" s="17"/>
      <c r="C27" s="18">
        <v>1.0</v>
      </c>
      <c r="D27" s="18">
        <v>1.0</v>
      </c>
      <c r="E27" s="18">
        <v>1.0</v>
      </c>
      <c r="F27" s="18">
        <v>1.0</v>
      </c>
      <c r="G27" s="19">
        <v>10.0</v>
      </c>
      <c r="H27" s="19" t="str">
        <f t="shared" si="1"/>
        <v>4</v>
      </c>
      <c r="I27" s="19">
        <f t="shared" si="2"/>
        <v>8</v>
      </c>
      <c r="J27" s="20" t="str">
        <f t="shared" si="3"/>
        <v>6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ht="15.75" customHeight="1">
      <c r="A28" s="16">
        <v>24.0</v>
      </c>
      <c r="B28" s="17"/>
      <c r="C28" s="18">
        <v>1.0</v>
      </c>
      <c r="D28" s="18">
        <v>1.0</v>
      </c>
      <c r="E28" s="18">
        <v>1.0</v>
      </c>
      <c r="F28" s="18">
        <v>1.0</v>
      </c>
      <c r="G28" s="19">
        <v>10.0</v>
      </c>
      <c r="H28" s="19" t="str">
        <f t="shared" si="1"/>
        <v>4</v>
      </c>
      <c r="I28" s="19">
        <f t="shared" si="2"/>
        <v>8</v>
      </c>
      <c r="J28" s="20" t="str">
        <f t="shared" si="3"/>
        <v>6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ht="15.75" customHeight="1">
      <c r="A29" s="16">
        <v>25.0</v>
      </c>
      <c r="B29" s="17"/>
      <c r="C29" s="18">
        <v>1.0</v>
      </c>
      <c r="D29" s="18">
        <v>1.0</v>
      </c>
      <c r="E29" s="18">
        <v>1.0</v>
      </c>
      <c r="F29" s="18">
        <v>1.0</v>
      </c>
      <c r="G29" s="19">
        <v>10.0</v>
      </c>
      <c r="H29" s="19" t="str">
        <f t="shared" si="1"/>
        <v>4</v>
      </c>
      <c r="I29" s="19">
        <f t="shared" si="2"/>
        <v>8</v>
      </c>
      <c r="J29" s="20" t="str">
        <f t="shared" si="3"/>
        <v>6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ht="15.75" customHeight="1">
      <c r="A30" s="16">
        <v>26.0</v>
      </c>
      <c r="B30" s="17"/>
      <c r="C30" s="18">
        <v>1.0</v>
      </c>
      <c r="D30" s="18">
        <v>1.0</v>
      </c>
      <c r="E30" s="18">
        <v>1.0</v>
      </c>
      <c r="F30" s="18">
        <v>1.0</v>
      </c>
      <c r="G30" s="19">
        <v>10.0</v>
      </c>
      <c r="H30" s="19" t="str">
        <f t="shared" si="1"/>
        <v>4</v>
      </c>
      <c r="I30" s="19">
        <f t="shared" si="2"/>
        <v>8</v>
      </c>
      <c r="J30" s="20" t="str">
        <f t="shared" si="3"/>
        <v>6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ht="15.75" customHeight="1">
      <c r="A31" s="16">
        <v>27.0</v>
      </c>
      <c r="B31" s="17"/>
      <c r="C31" s="18">
        <v>1.0</v>
      </c>
      <c r="D31" s="18">
        <v>1.0</v>
      </c>
      <c r="E31" s="18">
        <v>1.0</v>
      </c>
      <c r="F31" s="18">
        <v>1.0</v>
      </c>
      <c r="G31" s="19">
        <v>10.0</v>
      </c>
      <c r="H31" s="19" t="str">
        <f t="shared" si="1"/>
        <v>4</v>
      </c>
      <c r="I31" s="19">
        <f t="shared" si="2"/>
        <v>8</v>
      </c>
      <c r="J31" s="20" t="str">
        <f t="shared" si="3"/>
        <v>6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ht="15.75" customHeight="1">
      <c r="A32" s="16">
        <v>28.0</v>
      </c>
      <c r="B32" s="17"/>
      <c r="C32" s="18">
        <v>1.0</v>
      </c>
      <c r="D32" s="18">
        <v>1.0</v>
      </c>
      <c r="E32" s="18">
        <v>1.0</v>
      </c>
      <c r="F32" s="18">
        <v>1.0</v>
      </c>
      <c r="G32" s="19">
        <v>10.0</v>
      </c>
      <c r="H32" s="19" t="str">
        <f t="shared" si="1"/>
        <v>4</v>
      </c>
      <c r="I32" s="19">
        <f t="shared" si="2"/>
        <v>8</v>
      </c>
      <c r="J32" s="20" t="str">
        <f t="shared" si="3"/>
        <v>6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ht="15.75" customHeight="1">
      <c r="A33" s="16">
        <v>29.0</v>
      </c>
      <c r="B33" s="17"/>
      <c r="C33" s="18">
        <v>1.0</v>
      </c>
      <c r="D33" s="18">
        <v>1.0</v>
      </c>
      <c r="E33" s="18">
        <v>1.0</v>
      </c>
      <c r="F33" s="18">
        <v>1.0</v>
      </c>
      <c r="G33" s="19">
        <v>10.0</v>
      </c>
      <c r="H33" s="19" t="str">
        <f t="shared" si="1"/>
        <v>4</v>
      </c>
      <c r="I33" s="19">
        <f t="shared" si="2"/>
        <v>8</v>
      </c>
      <c r="J33" s="20" t="str">
        <f t="shared" si="3"/>
        <v>6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ht="15.75" customHeight="1">
      <c r="A34" s="2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ht="15.75" customHeight="1">
      <c r="A35" s="2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ht="15.75" customHeight="1">
      <c r="A36" s="2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ht="15.75" customHeight="1">
      <c r="A37" s="2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ht="15.75" customHeight="1">
      <c r="A38" s="2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ht="15.75" customHeight="1">
      <c r="A39" s="2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ht="15.75" customHeight="1">
      <c r="A40" s="2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ht="15.75" customHeight="1">
      <c r="A41" s="2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ht="15.75" customHeight="1">
      <c r="A42" s="2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ht="15.75" customHeight="1">
      <c r="A43" s="2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ht="15.75" customHeight="1">
      <c r="A44" s="2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ht="15.75" customHeight="1">
      <c r="A45" s="2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ht="15.75" customHeight="1">
      <c r="A46" s="2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ht="15.75" customHeight="1">
      <c r="A47" s="2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ht="15.75" customHeight="1">
      <c r="A48" s="2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ht="15.75" customHeight="1">
      <c r="A49" s="2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ht="15.75" customHeight="1">
      <c r="A50" s="2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ht="15.75" customHeight="1">
      <c r="A51" s="2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ht="15.75" customHeight="1">
      <c r="A52" s="2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ht="15.75" customHeight="1">
      <c r="A53" s="2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ht="15.75" customHeight="1">
      <c r="A54" s="2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ht="15.75" customHeight="1">
      <c r="A55" s="2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ht="15.75" customHeight="1">
      <c r="A56" s="2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ht="15.75" customHeight="1">
      <c r="A57" s="2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ht="15.75" customHeight="1">
      <c r="A58" s="2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ht="15.75" customHeight="1">
      <c r="A59" s="2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ht="15.75" customHeight="1">
      <c r="A60" s="2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ht="15.75" customHeight="1">
      <c r="A61" s="2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ht="15.75" customHeight="1">
      <c r="A62" s="2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ht="15.75" customHeight="1">
      <c r="A63" s="2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ht="15.75" customHeight="1">
      <c r="A64" s="2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ht="15.75" customHeight="1">
      <c r="A65" s="2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ht="15.75" customHeight="1">
      <c r="A66" s="2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ht="15.75" customHeight="1">
      <c r="A67" s="2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ht="15.75" customHeight="1">
      <c r="A68" s="2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ht="15.75" customHeight="1">
      <c r="A69" s="2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ht="15.75" customHeight="1">
      <c r="A70" s="2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ht="15.75" customHeight="1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ht="15.75" customHeight="1">
      <c r="A72" s="2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ht="15.75" customHeight="1">
      <c r="A73" s="2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ht="15.75" customHeight="1">
      <c r="A74" s="2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ht="15.75" customHeight="1">
      <c r="A75" s="2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ht="15.75" customHeight="1">
      <c r="A76" s="2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ht="15.75" customHeight="1">
      <c r="A77" s="2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ht="15.75" customHeight="1">
      <c r="A78" s="2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ht="15.75" customHeight="1">
      <c r="A79" s="2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ht="15.75" customHeight="1">
      <c r="A80" s="2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ht="15.75" customHeight="1">
      <c r="A81" s="2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ht="15.75" customHeight="1">
      <c r="A82" s="2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ht="15.75" customHeight="1">
      <c r="A83" s="2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ht="15.75" customHeight="1">
      <c r="A84" s="2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ht="15.75" customHeight="1">
      <c r="A85" s="2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ht="15.75" customHeight="1">
      <c r="A86" s="2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ht="15.75" customHeight="1">
      <c r="A87" s="2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ht="15.75" customHeight="1">
      <c r="A88" s="2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ht="15.75" customHeight="1">
      <c r="A89" s="2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ht="15.75" customHeight="1">
      <c r="A90" s="2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ht="15.75" customHeight="1">
      <c r="A91" s="2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ht="15.75" customHeight="1">
      <c r="A92" s="2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ht="15.75" customHeight="1">
      <c r="A93" s="2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ht="15.75" customHeight="1">
      <c r="A94" s="2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ht="15.75" customHeight="1">
      <c r="A95" s="2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ht="15.75" customHeight="1">
      <c r="A96" s="2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ht="15.75" customHeight="1">
      <c r="A97" s="2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ht="15.75" customHeight="1">
      <c r="A98" s="2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ht="15.75" customHeight="1">
      <c r="A99" s="2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ht="15.75" customHeight="1">
      <c r="A100" s="2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ht="15.75" customHeight="1">
      <c r="A101" s="2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ht="15.75" customHeight="1">
      <c r="A102" s="2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ht="15.75" customHeight="1">
      <c r="A103" s="2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ht="15.75" customHeight="1">
      <c r="A104" s="2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ht="15.75" customHeight="1">
      <c r="A105" s="2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ht="15.75" customHeight="1">
      <c r="A106" s="2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ht="15.75" customHeight="1">
      <c r="A107" s="2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ht="15.75" customHeight="1">
      <c r="A108" s="2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ht="15.75" customHeight="1">
      <c r="A109" s="2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ht="15.75" customHeight="1">
      <c r="A110" s="2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ht="15.75" customHeight="1">
      <c r="A111" s="2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ht="15.75" customHeight="1">
      <c r="A112" s="2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ht="15.75" customHeight="1">
      <c r="A113" s="2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ht="15.75" customHeight="1">
      <c r="A114" s="2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ht="15.75" customHeight="1">
      <c r="A115" s="2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ht="15.75" customHeight="1">
      <c r="A116" s="2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ht="15.75" customHeight="1">
      <c r="A117" s="2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ht="15.75" customHeight="1">
      <c r="A118" s="2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ht="15.75" customHeight="1">
      <c r="A119" s="2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ht="15.75" customHeight="1">
      <c r="A120" s="2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ht="15.75" customHeight="1">
      <c r="A121" s="2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ht="15.75" customHeight="1">
      <c r="A122" s="2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ht="15.75" customHeight="1">
      <c r="A123" s="2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ht="15.75" customHeight="1">
      <c r="A124" s="2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ht="15.75" customHeight="1">
      <c r="A125" s="2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ht="15.75" customHeight="1">
      <c r="A126" s="2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ht="15.75" customHeight="1">
      <c r="A127" s="2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ht="15.75" customHeight="1">
      <c r="A128" s="2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ht="15.75" customHeight="1">
      <c r="A129" s="2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ht="15.75" customHeight="1">
      <c r="A130" s="2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ht="15.75" customHeight="1">
      <c r="A131" s="2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ht="15.75" customHeight="1">
      <c r="A132" s="2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ht="15.75" customHeight="1">
      <c r="A133" s="2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ht="15.75" customHeight="1">
      <c r="A134" s="2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ht="15.75" customHeight="1">
      <c r="A135" s="2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ht="15.75" customHeight="1">
      <c r="A136" s="2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ht="15.75" customHeight="1">
      <c r="A137" s="2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ht="15.75" customHeight="1">
      <c r="A138" s="2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ht="15.75" customHeight="1">
      <c r="A139" s="2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ht="15.75" customHeight="1">
      <c r="A140" s="2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ht="15.75" customHeight="1">
      <c r="A141" s="2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ht="15.75" customHeight="1">
      <c r="A142" s="2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ht="15.75" customHeight="1">
      <c r="A143" s="2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ht="15.75" customHeight="1">
      <c r="A144" s="2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ht="15.75" customHeight="1">
      <c r="A145" s="2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ht="15.75" customHeight="1">
      <c r="A146" s="2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ht="15.75" customHeight="1">
      <c r="A147" s="2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ht="15.75" customHeight="1">
      <c r="A148" s="2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ht="15.75" customHeight="1">
      <c r="A149" s="2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ht="15.75" customHeight="1">
      <c r="A150" s="2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ht="15.75" customHeight="1">
      <c r="A151" s="2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ht="15.75" customHeight="1">
      <c r="A152" s="2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ht="15.75" customHeight="1">
      <c r="A153" s="2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ht="15.75" customHeight="1">
      <c r="A154" s="2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ht="15.75" customHeight="1">
      <c r="A155" s="2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ht="15.75" customHeight="1">
      <c r="A156" s="2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ht="15.75" customHeight="1">
      <c r="A157" s="2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ht="15.75" customHeight="1">
      <c r="A158" s="2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ht="15.75" customHeight="1">
      <c r="A159" s="2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ht="15.75" customHeight="1">
      <c r="A160" s="2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ht="15.75" customHeight="1">
      <c r="A161" s="2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ht="15.75" customHeight="1">
      <c r="A162" s="2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ht="15.75" customHeight="1">
      <c r="A163" s="2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ht="15.75" customHeight="1">
      <c r="A164" s="2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ht="15.75" customHeight="1">
      <c r="A165" s="2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ht="15.75" customHeight="1">
      <c r="A166" s="2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ht="15.75" customHeight="1">
      <c r="A167" s="2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ht="15.75" customHeight="1">
      <c r="A168" s="2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ht="15.75" customHeight="1">
      <c r="A169" s="2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ht="15.75" customHeight="1">
      <c r="A170" s="2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ht="15.75" customHeight="1">
      <c r="A171" s="2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ht="15.75" customHeight="1">
      <c r="A172" s="2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ht="15.75" customHeight="1">
      <c r="A173" s="2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ht="15.75" customHeight="1">
      <c r="A174" s="2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ht="15.75" customHeight="1">
      <c r="A175" s="2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ht="15.75" customHeight="1">
      <c r="A176" s="2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ht="15.75" customHeight="1">
      <c r="A177" s="2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ht="15.75" customHeight="1">
      <c r="A178" s="2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ht="15.75" customHeight="1">
      <c r="A179" s="2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ht="15.75" customHeight="1">
      <c r="A180" s="2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ht="15.75" customHeight="1">
      <c r="A181" s="2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ht="15.75" customHeight="1">
      <c r="A182" s="2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ht="15.75" customHeight="1">
      <c r="A183" s="2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ht="15.75" customHeight="1">
      <c r="A184" s="2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ht="15.75" customHeight="1">
      <c r="A185" s="2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ht="15.75" customHeight="1">
      <c r="A186" s="2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ht="15.75" customHeight="1">
      <c r="A187" s="2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ht="15.75" customHeight="1">
      <c r="A188" s="2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ht="15.75" customHeight="1">
      <c r="A189" s="2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ht="15.75" customHeight="1">
      <c r="A190" s="2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ht="15.75" customHeight="1">
      <c r="A191" s="2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ht="15.75" customHeight="1">
      <c r="A192" s="2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ht="15.75" customHeight="1">
      <c r="A193" s="2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ht="15.75" customHeight="1">
      <c r="A194" s="2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ht="15.75" customHeight="1">
      <c r="A195" s="2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ht="15.75" customHeight="1">
      <c r="A196" s="2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ht="15.75" customHeight="1">
      <c r="A197" s="2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ht="15.75" customHeight="1">
      <c r="A198" s="2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ht="15.75" customHeight="1">
      <c r="A199" s="2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ht="15.75" customHeight="1">
      <c r="A200" s="2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ht="15.75" customHeight="1">
      <c r="A201" s="2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ht="15.75" customHeight="1">
      <c r="A202" s="2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ht="15.75" customHeight="1">
      <c r="A203" s="2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ht="15.75" customHeight="1">
      <c r="A204" s="2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ht="15.75" customHeight="1">
      <c r="A205" s="2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ht="15.75" customHeight="1">
      <c r="A206" s="2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ht="15.75" customHeight="1">
      <c r="A207" s="2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ht="15.75" customHeight="1">
      <c r="A208" s="2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ht="15.75" customHeight="1">
      <c r="A209" s="2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ht="15.75" customHeight="1">
      <c r="A210" s="2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ht="15.75" customHeight="1">
      <c r="A211" s="2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ht="15.75" customHeight="1">
      <c r="A212" s="2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ht="15.75" customHeight="1">
      <c r="A213" s="2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ht="15.75" customHeight="1">
      <c r="A214" s="2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ht="15.75" customHeight="1">
      <c r="A215" s="2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ht="15.75" customHeight="1">
      <c r="A216" s="2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ht="15.75" customHeight="1">
      <c r="A217" s="2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ht="15.75" customHeight="1">
      <c r="A218" s="2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ht="15.75" customHeight="1">
      <c r="A219" s="2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ht="15.75" customHeight="1">
      <c r="A220" s="2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ht="15.75" customHeight="1">
      <c r="A221" s="2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ht="15.75" customHeight="1">
      <c r="A222" s="2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ht="15.75" customHeight="1">
      <c r="A223" s="2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ht="15.75" customHeight="1">
      <c r="A224" s="2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ht="15.75" customHeight="1">
      <c r="A225" s="2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ht="15.75" customHeight="1">
      <c r="A226" s="2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ht="15.75" customHeight="1">
      <c r="A227" s="2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ht="15.75" customHeight="1">
      <c r="A228" s="2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ht="15.75" customHeight="1">
      <c r="A229" s="2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ht="15.75" customHeight="1">
      <c r="A230" s="2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ht="15.75" customHeight="1">
      <c r="A231" s="2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ht="15.75" customHeight="1">
      <c r="A232" s="2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ht="15.75" customHeight="1">
      <c r="A233" s="2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J1"/>
    <mergeCell ref="A2:J2"/>
    <mergeCell ref="A3:B3"/>
    <mergeCell ref="G3:J3"/>
  </mergeCells>
  <dataValidations>
    <dataValidation type="list" allowBlank="1" showErrorMessage="1" sqref="C5:F33">
      <formula1>"1,2,3,4"</formula1>
    </dataValidation>
    <dataValidation type="list" allowBlank="1" showErrorMessage="1" sqref="G5:G33">
      <formula1>"4,5,6,7,8,9,10"</formula1>
    </dataValidation>
  </dataValidations>
  <printOptions/>
  <pageMargins bottom="0.984027777777778" footer="0.0" header="0.0" left="0.747916666666667" right="0.747916666666667" top="0.984027777777778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35.14"/>
    <col customWidth="1" min="3" max="3" width="16.14"/>
    <col customWidth="1" min="4" max="4" width="16.29"/>
    <col customWidth="1" min="5" max="5" width="18.43"/>
    <col customWidth="1" min="12" max="12" width="20.0"/>
  </cols>
  <sheetData>
    <row r="1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>
      <c r="A3" s="7" t="s">
        <v>16</v>
      </c>
      <c r="B3" s="6"/>
      <c r="C3" s="8" t="s">
        <v>3</v>
      </c>
      <c r="D3" s="9"/>
      <c r="E3" s="9"/>
      <c r="F3" s="8" t="s">
        <v>4</v>
      </c>
      <c r="G3" s="10"/>
      <c r="H3" s="5"/>
      <c r="I3" s="5"/>
      <c r="J3" s="5"/>
      <c r="K3" s="5"/>
      <c r="L3" s="6"/>
    </row>
    <row r="4">
      <c r="A4" s="11" t="s">
        <v>5</v>
      </c>
      <c r="B4" s="11" t="s">
        <v>6</v>
      </c>
      <c r="C4" s="11" t="s">
        <v>7</v>
      </c>
      <c r="D4" s="12" t="s">
        <v>8</v>
      </c>
      <c r="E4" s="13" t="s">
        <v>9</v>
      </c>
      <c r="F4" s="14" t="s">
        <v>10</v>
      </c>
      <c r="G4" s="12" t="s">
        <v>11</v>
      </c>
      <c r="H4" s="12" t="s">
        <v>12</v>
      </c>
      <c r="I4" s="12" t="s">
        <v>17</v>
      </c>
      <c r="J4" s="12" t="s">
        <v>18</v>
      </c>
      <c r="K4" s="12" t="s">
        <v>13</v>
      </c>
      <c r="L4" s="14" t="s">
        <v>14</v>
      </c>
    </row>
    <row r="5">
      <c r="A5" s="16">
        <v>1.0</v>
      </c>
      <c r="B5" s="17"/>
      <c r="C5" s="18">
        <v>1.0</v>
      </c>
      <c r="D5" s="18">
        <v>1.0</v>
      </c>
      <c r="E5" s="18">
        <v>2.0</v>
      </c>
      <c r="F5" s="18">
        <v>2.0</v>
      </c>
      <c r="G5" s="19">
        <v>6.0</v>
      </c>
      <c r="H5" s="19" t="str">
        <f t="shared" ref="H5:H33" si="1">IF(G5&lt;6,"1",IF(G5=6,"2",IF(G5=7,"3",IF(G5=8,"3",IF(G5&gt;8,"4")))))</f>
        <v>2</v>
      </c>
      <c r="I5" s="19">
        <v>6.0</v>
      </c>
      <c r="J5" s="19" t="str">
        <f t="shared" ref="J5:J33" si="2">IF(I5&lt;6,"1",IF(I5=6,"2",IF(I5=7,"3",IF(I5=8,"3",IF(I5&gt;8,"4")))))</f>
        <v>2</v>
      </c>
      <c r="K5" s="19">
        <f t="shared" ref="K5:K33" si="3">C5+D5+E5+F5+H5+J5</f>
        <v>10</v>
      </c>
      <c r="L5" s="20" t="str">
        <f t="shared" ref="L5:L33" si="4">IF(K5&gt;22,"10",IF(K5&gt;19,"9",IF(K5&gt;15,"8",IF(K5&gt;10,"7",IF(K5&lt;11,"6")))))</f>
        <v>6</v>
      </c>
    </row>
    <row r="6">
      <c r="A6" s="16">
        <v>2.0</v>
      </c>
      <c r="B6" s="17"/>
      <c r="C6" s="18">
        <v>2.0</v>
      </c>
      <c r="D6" s="18">
        <v>3.0</v>
      </c>
      <c r="E6" s="18">
        <v>3.0</v>
      </c>
      <c r="F6" s="18">
        <v>3.0</v>
      </c>
      <c r="G6" s="19">
        <v>7.0</v>
      </c>
      <c r="H6" s="19" t="str">
        <f t="shared" si="1"/>
        <v>3</v>
      </c>
      <c r="I6" s="19">
        <v>7.0</v>
      </c>
      <c r="J6" s="19" t="str">
        <f t="shared" si="2"/>
        <v>3</v>
      </c>
      <c r="K6" s="19">
        <f t="shared" si="3"/>
        <v>17</v>
      </c>
      <c r="L6" s="20" t="str">
        <f t="shared" si="4"/>
        <v>8</v>
      </c>
    </row>
    <row r="7">
      <c r="A7" s="16">
        <v>3.0</v>
      </c>
      <c r="B7" s="17"/>
      <c r="C7" s="18">
        <v>3.0</v>
      </c>
      <c r="D7" s="18">
        <v>4.0</v>
      </c>
      <c r="E7" s="18">
        <v>4.0</v>
      </c>
      <c r="F7" s="18">
        <v>3.0</v>
      </c>
      <c r="G7" s="19">
        <v>8.0</v>
      </c>
      <c r="H7" s="19" t="str">
        <f t="shared" si="1"/>
        <v>3</v>
      </c>
      <c r="I7" s="19">
        <v>8.0</v>
      </c>
      <c r="J7" s="19" t="str">
        <f t="shared" si="2"/>
        <v>3</v>
      </c>
      <c r="K7" s="19">
        <f t="shared" si="3"/>
        <v>20</v>
      </c>
      <c r="L7" s="20" t="str">
        <f t="shared" si="4"/>
        <v>9</v>
      </c>
    </row>
    <row r="8">
      <c r="A8" s="16">
        <v>4.0</v>
      </c>
      <c r="B8" s="17"/>
      <c r="C8" s="18">
        <v>4.0</v>
      </c>
      <c r="D8" s="18">
        <v>4.0</v>
      </c>
      <c r="E8" s="18">
        <v>4.0</v>
      </c>
      <c r="F8" s="18">
        <v>4.0</v>
      </c>
      <c r="G8" s="19">
        <v>9.0</v>
      </c>
      <c r="H8" s="19" t="str">
        <f t="shared" si="1"/>
        <v>4</v>
      </c>
      <c r="I8" s="19">
        <v>10.0</v>
      </c>
      <c r="J8" s="19" t="str">
        <f t="shared" si="2"/>
        <v>4</v>
      </c>
      <c r="K8" s="19">
        <f t="shared" si="3"/>
        <v>24</v>
      </c>
      <c r="L8" s="20" t="str">
        <f t="shared" si="4"/>
        <v>10</v>
      </c>
    </row>
    <row r="9">
      <c r="A9" s="16">
        <v>5.0</v>
      </c>
      <c r="B9" s="17"/>
      <c r="C9" s="18">
        <v>1.0</v>
      </c>
      <c r="D9" s="18">
        <v>1.0</v>
      </c>
      <c r="E9" s="18">
        <v>2.0</v>
      </c>
      <c r="F9" s="18">
        <v>2.0</v>
      </c>
      <c r="G9" s="19">
        <v>6.0</v>
      </c>
      <c r="H9" s="19" t="str">
        <f t="shared" si="1"/>
        <v>2</v>
      </c>
      <c r="I9" s="19">
        <v>6.0</v>
      </c>
      <c r="J9" s="19" t="str">
        <f t="shared" si="2"/>
        <v>2</v>
      </c>
      <c r="K9" s="19">
        <f t="shared" si="3"/>
        <v>10</v>
      </c>
      <c r="L9" s="20" t="str">
        <f t="shared" si="4"/>
        <v>6</v>
      </c>
    </row>
    <row r="10">
      <c r="A10" s="16">
        <v>6.0</v>
      </c>
      <c r="B10" s="17"/>
      <c r="C10" s="18">
        <v>1.0</v>
      </c>
      <c r="D10" s="18">
        <v>1.0</v>
      </c>
      <c r="E10" s="18">
        <v>1.0</v>
      </c>
      <c r="F10" s="18">
        <v>1.0</v>
      </c>
      <c r="G10" s="19">
        <v>10.0</v>
      </c>
      <c r="H10" s="19" t="str">
        <f t="shared" si="1"/>
        <v>4</v>
      </c>
      <c r="I10" s="19">
        <v>8.0</v>
      </c>
      <c r="J10" s="19" t="str">
        <f t="shared" si="2"/>
        <v>3</v>
      </c>
      <c r="K10" s="19">
        <f t="shared" si="3"/>
        <v>11</v>
      </c>
      <c r="L10" s="20" t="str">
        <f t="shared" si="4"/>
        <v>7</v>
      </c>
    </row>
    <row r="11">
      <c r="A11" s="16">
        <v>7.0</v>
      </c>
      <c r="B11" s="17"/>
      <c r="C11" s="18">
        <v>1.0</v>
      </c>
      <c r="D11" s="18">
        <v>1.0</v>
      </c>
      <c r="E11" s="18">
        <v>1.0</v>
      </c>
      <c r="F11" s="18">
        <v>1.0</v>
      </c>
      <c r="G11" s="19">
        <v>10.0</v>
      </c>
      <c r="H11" s="19" t="str">
        <f t="shared" si="1"/>
        <v>4</v>
      </c>
      <c r="I11" s="19">
        <v>8.0</v>
      </c>
      <c r="J11" s="19" t="str">
        <f t="shared" si="2"/>
        <v>3</v>
      </c>
      <c r="K11" s="19">
        <f t="shared" si="3"/>
        <v>11</v>
      </c>
      <c r="L11" s="20" t="str">
        <f t="shared" si="4"/>
        <v>7</v>
      </c>
    </row>
    <row r="12">
      <c r="A12" s="16">
        <v>8.0</v>
      </c>
      <c r="B12" s="17"/>
      <c r="C12" s="18">
        <v>1.0</v>
      </c>
      <c r="D12" s="18">
        <v>1.0</v>
      </c>
      <c r="E12" s="18">
        <v>1.0</v>
      </c>
      <c r="F12" s="18">
        <v>1.0</v>
      </c>
      <c r="G12" s="19">
        <v>10.0</v>
      </c>
      <c r="H12" s="19" t="str">
        <f t="shared" si="1"/>
        <v>4</v>
      </c>
      <c r="I12" s="19">
        <v>8.0</v>
      </c>
      <c r="J12" s="19" t="str">
        <f t="shared" si="2"/>
        <v>3</v>
      </c>
      <c r="K12" s="19">
        <f t="shared" si="3"/>
        <v>11</v>
      </c>
      <c r="L12" s="20" t="str">
        <f t="shared" si="4"/>
        <v>7</v>
      </c>
    </row>
    <row r="13">
      <c r="A13" s="16">
        <v>9.0</v>
      </c>
      <c r="B13" s="17"/>
      <c r="C13" s="18">
        <v>1.0</v>
      </c>
      <c r="D13" s="18">
        <v>1.0</v>
      </c>
      <c r="E13" s="18">
        <v>1.0</v>
      </c>
      <c r="F13" s="18">
        <v>1.0</v>
      </c>
      <c r="G13" s="19">
        <v>10.0</v>
      </c>
      <c r="H13" s="19" t="str">
        <f t="shared" si="1"/>
        <v>4</v>
      </c>
      <c r="I13" s="19">
        <v>8.0</v>
      </c>
      <c r="J13" s="19" t="str">
        <f t="shared" si="2"/>
        <v>3</v>
      </c>
      <c r="K13" s="19">
        <f t="shared" si="3"/>
        <v>11</v>
      </c>
      <c r="L13" s="20" t="str">
        <f t="shared" si="4"/>
        <v>7</v>
      </c>
    </row>
    <row r="14">
      <c r="A14" s="16">
        <v>10.0</v>
      </c>
      <c r="B14" s="17"/>
      <c r="C14" s="18">
        <v>1.0</v>
      </c>
      <c r="D14" s="18">
        <v>1.0</v>
      </c>
      <c r="E14" s="18">
        <v>1.0</v>
      </c>
      <c r="F14" s="18">
        <v>1.0</v>
      </c>
      <c r="G14" s="19">
        <v>10.0</v>
      </c>
      <c r="H14" s="19" t="str">
        <f t="shared" si="1"/>
        <v>4</v>
      </c>
      <c r="I14" s="19">
        <v>8.0</v>
      </c>
      <c r="J14" s="19" t="str">
        <f t="shared" si="2"/>
        <v>3</v>
      </c>
      <c r="K14" s="19">
        <f t="shared" si="3"/>
        <v>11</v>
      </c>
      <c r="L14" s="20" t="str">
        <f t="shared" si="4"/>
        <v>7</v>
      </c>
    </row>
    <row r="15">
      <c r="A15" s="16">
        <v>11.0</v>
      </c>
      <c r="B15" s="17"/>
      <c r="C15" s="18">
        <v>1.0</v>
      </c>
      <c r="D15" s="18">
        <v>1.0</v>
      </c>
      <c r="E15" s="18">
        <v>1.0</v>
      </c>
      <c r="F15" s="18">
        <v>1.0</v>
      </c>
      <c r="G15" s="19">
        <v>10.0</v>
      </c>
      <c r="H15" s="19" t="str">
        <f t="shared" si="1"/>
        <v>4</v>
      </c>
      <c r="I15" s="19">
        <v>8.0</v>
      </c>
      <c r="J15" s="19" t="str">
        <f t="shared" si="2"/>
        <v>3</v>
      </c>
      <c r="K15" s="19">
        <f t="shared" si="3"/>
        <v>11</v>
      </c>
      <c r="L15" s="20" t="str">
        <f t="shared" si="4"/>
        <v>7</v>
      </c>
    </row>
    <row r="16">
      <c r="A16" s="16">
        <v>12.0</v>
      </c>
      <c r="B16" s="17"/>
      <c r="C16" s="18">
        <v>1.0</v>
      </c>
      <c r="D16" s="18">
        <v>1.0</v>
      </c>
      <c r="E16" s="18">
        <v>1.0</v>
      </c>
      <c r="F16" s="18">
        <v>1.0</v>
      </c>
      <c r="G16" s="19">
        <v>10.0</v>
      </c>
      <c r="H16" s="19" t="str">
        <f t="shared" si="1"/>
        <v>4</v>
      </c>
      <c r="I16" s="19">
        <v>8.0</v>
      </c>
      <c r="J16" s="19" t="str">
        <f t="shared" si="2"/>
        <v>3</v>
      </c>
      <c r="K16" s="19">
        <f t="shared" si="3"/>
        <v>11</v>
      </c>
      <c r="L16" s="20" t="str">
        <f t="shared" si="4"/>
        <v>7</v>
      </c>
    </row>
    <row r="17">
      <c r="A17" s="16">
        <v>13.0</v>
      </c>
      <c r="B17" s="17"/>
      <c r="C17" s="18">
        <v>1.0</v>
      </c>
      <c r="D17" s="18">
        <v>1.0</v>
      </c>
      <c r="E17" s="18">
        <v>1.0</v>
      </c>
      <c r="F17" s="18">
        <v>1.0</v>
      </c>
      <c r="G17" s="19">
        <v>10.0</v>
      </c>
      <c r="H17" s="19" t="str">
        <f t="shared" si="1"/>
        <v>4</v>
      </c>
      <c r="I17" s="19">
        <v>8.0</v>
      </c>
      <c r="J17" s="19" t="str">
        <f t="shared" si="2"/>
        <v>3</v>
      </c>
      <c r="K17" s="19">
        <f t="shared" si="3"/>
        <v>11</v>
      </c>
      <c r="L17" s="20" t="str">
        <f t="shared" si="4"/>
        <v>7</v>
      </c>
    </row>
    <row r="18">
      <c r="A18" s="16">
        <v>14.0</v>
      </c>
      <c r="B18" s="17"/>
      <c r="C18" s="18">
        <v>1.0</v>
      </c>
      <c r="D18" s="18">
        <v>1.0</v>
      </c>
      <c r="E18" s="18">
        <v>1.0</v>
      </c>
      <c r="F18" s="18">
        <v>1.0</v>
      </c>
      <c r="G18" s="19">
        <v>10.0</v>
      </c>
      <c r="H18" s="19" t="str">
        <f t="shared" si="1"/>
        <v>4</v>
      </c>
      <c r="I18" s="19">
        <v>8.0</v>
      </c>
      <c r="J18" s="19" t="str">
        <f t="shared" si="2"/>
        <v>3</v>
      </c>
      <c r="K18" s="19">
        <f t="shared" si="3"/>
        <v>11</v>
      </c>
      <c r="L18" s="20" t="str">
        <f t="shared" si="4"/>
        <v>7</v>
      </c>
    </row>
    <row r="19">
      <c r="A19" s="16">
        <v>15.0</v>
      </c>
      <c r="B19" s="17"/>
      <c r="C19" s="18">
        <v>1.0</v>
      </c>
      <c r="D19" s="18">
        <v>1.0</v>
      </c>
      <c r="E19" s="18">
        <v>1.0</v>
      </c>
      <c r="F19" s="18">
        <v>1.0</v>
      </c>
      <c r="G19" s="19">
        <v>10.0</v>
      </c>
      <c r="H19" s="19" t="str">
        <f t="shared" si="1"/>
        <v>4</v>
      </c>
      <c r="I19" s="19">
        <v>8.0</v>
      </c>
      <c r="J19" s="19" t="str">
        <f t="shared" si="2"/>
        <v>3</v>
      </c>
      <c r="K19" s="19">
        <f t="shared" si="3"/>
        <v>11</v>
      </c>
      <c r="L19" s="20" t="str">
        <f t="shared" si="4"/>
        <v>7</v>
      </c>
    </row>
    <row r="20">
      <c r="A20" s="16">
        <v>16.0</v>
      </c>
      <c r="B20" s="17"/>
      <c r="C20" s="18">
        <v>1.0</v>
      </c>
      <c r="D20" s="18">
        <v>1.0</v>
      </c>
      <c r="E20" s="18">
        <v>1.0</v>
      </c>
      <c r="F20" s="18">
        <v>1.0</v>
      </c>
      <c r="G20" s="19">
        <v>10.0</v>
      </c>
      <c r="H20" s="19" t="str">
        <f t="shared" si="1"/>
        <v>4</v>
      </c>
      <c r="I20" s="19">
        <v>8.0</v>
      </c>
      <c r="J20" s="19" t="str">
        <f t="shared" si="2"/>
        <v>3</v>
      </c>
      <c r="K20" s="19">
        <f t="shared" si="3"/>
        <v>11</v>
      </c>
      <c r="L20" s="20" t="str">
        <f t="shared" si="4"/>
        <v>7</v>
      </c>
    </row>
    <row r="21">
      <c r="A21" s="16">
        <v>17.0</v>
      </c>
      <c r="B21" s="17"/>
      <c r="C21" s="18">
        <v>1.0</v>
      </c>
      <c r="D21" s="18">
        <v>1.0</v>
      </c>
      <c r="E21" s="18">
        <v>1.0</v>
      </c>
      <c r="F21" s="18">
        <v>1.0</v>
      </c>
      <c r="G21" s="19">
        <v>10.0</v>
      </c>
      <c r="H21" s="19" t="str">
        <f t="shared" si="1"/>
        <v>4</v>
      </c>
      <c r="I21" s="19">
        <v>8.0</v>
      </c>
      <c r="J21" s="19" t="str">
        <f t="shared" si="2"/>
        <v>3</v>
      </c>
      <c r="K21" s="19">
        <f t="shared" si="3"/>
        <v>11</v>
      </c>
      <c r="L21" s="20" t="str">
        <f t="shared" si="4"/>
        <v>7</v>
      </c>
    </row>
    <row r="22">
      <c r="A22" s="16">
        <v>18.0</v>
      </c>
      <c r="B22" s="17"/>
      <c r="C22" s="18">
        <v>1.0</v>
      </c>
      <c r="D22" s="18">
        <v>1.0</v>
      </c>
      <c r="E22" s="18">
        <v>1.0</v>
      </c>
      <c r="F22" s="18">
        <v>1.0</v>
      </c>
      <c r="G22" s="19">
        <v>10.0</v>
      </c>
      <c r="H22" s="19" t="str">
        <f t="shared" si="1"/>
        <v>4</v>
      </c>
      <c r="I22" s="19">
        <v>8.0</v>
      </c>
      <c r="J22" s="19" t="str">
        <f t="shared" si="2"/>
        <v>3</v>
      </c>
      <c r="K22" s="19">
        <f t="shared" si="3"/>
        <v>11</v>
      </c>
      <c r="L22" s="20" t="str">
        <f t="shared" si="4"/>
        <v>7</v>
      </c>
    </row>
    <row r="23">
      <c r="A23" s="16">
        <v>19.0</v>
      </c>
      <c r="B23" s="17"/>
      <c r="C23" s="18">
        <v>1.0</v>
      </c>
      <c r="D23" s="18">
        <v>1.0</v>
      </c>
      <c r="E23" s="18">
        <v>1.0</v>
      </c>
      <c r="F23" s="18">
        <v>1.0</v>
      </c>
      <c r="G23" s="19">
        <v>10.0</v>
      </c>
      <c r="H23" s="19" t="str">
        <f t="shared" si="1"/>
        <v>4</v>
      </c>
      <c r="I23" s="19">
        <v>8.0</v>
      </c>
      <c r="J23" s="19" t="str">
        <f t="shared" si="2"/>
        <v>3</v>
      </c>
      <c r="K23" s="19">
        <f t="shared" si="3"/>
        <v>11</v>
      </c>
      <c r="L23" s="20" t="str">
        <f t="shared" si="4"/>
        <v>7</v>
      </c>
    </row>
    <row r="24">
      <c r="A24" s="16">
        <v>20.0</v>
      </c>
      <c r="B24" s="17"/>
      <c r="C24" s="18">
        <v>1.0</v>
      </c>
      <c r="D24" s="18">
        <v>1.0</v>
      </c>
      <c r="E24" s="18">
        <v>1.0</v>
      </c>
      <c r="F24" s="18">
        <v>1.0</v>
      </c>
      <c r="G24" s="19">
        <v>10.0</v>
      </c>
      <c r="H24" s="19" t="str">
        <f t="shared" si="1"/>
        <v>4</v>
      </c>
      <c r="I24" s="19">
        <v>8.0</v>
      </c>
      <c r="J24" s="19" t="str">
        <f t="shared" si="2"/>
        <v>3</v>
      </c>
      <c r="K24" s="19">
        <f t="shared" si="3"/>
        <v>11</v>
      </c>
      <c r="L24" s="20" t="str">
        <f t="shared" si="4"/>
        <v>7</v>
      </c>
    </row>
    <row r="25">
      <c r="A25" s="16">
        <v>21.0</v>
      </c>
      <c r="B25" s="17"/>
      <c r="C25" s="18">
        <v>1.0</v>
      </c>
      <c r="D25" s="18">
        <v>1.0</v>
      </c>
      <c r="E25" s="18">
        <v>1.0</v>
      </c>
      <c r="F25" s="18">
        <v>1.0</v>
      </c>
      <c r="G25" s="19">
        <v>10.0</v>
      </c>
      <c r="H25" s="19" t="str">
        <f t="shared" si="1"/>
        <v>4</v>
      </c>
      <c r="I25" s="19">
        <v>8.0</v>
      </c>
      <c r="J25" s="19" t="str">
        <f t="shared" si="2"/>
        <v>3</v>
      </c>
      <c r="K25" s="19">
        <f t="shared" si="3"/>
        <v>11</v>
      </c>
      <c r="L25" s="20" t="str">
        <f t="shared" si="4"/>
        <v>7</v>
      </c>
    </row>
    <row r="26">
      <c r="A26" s="16">
        <v>22.0</v>
      </c>
      <c r="B26" s="17"/>
      <c r="C26" s="18">
        <v>1.0</v>
      </c>
      <c r="D26" s="18">
        <v>1.0</v>
      </c>
      <c r="E26" s="18">
        <v>1.0</v>
      </c>
      <c r="F26" s="18">
        <v>1.0</v>
      </c>
      <c r="G26" s="19">
        <v>10.0</v>
      </c>
      <c r="H26" s="19" t="str">
        <f t="shared" si="1"/>
        <v>4</v>
      </c>
      <c r="I26" s="19">
        <v>8.0</v>
      </c>
      <c r="J26" s="19" t="str">
        <f t="shared" si="2"/>
        <v>3</v>
      </c>
      <c r="K26" s="19">
        <f t="shared" si="3"/>
        <v>11</v>
      </c>
      <c r="L26" s="20" t="str">
        <f t="shared" si="4"/>
        <v>7</v>
      </c>
    </row>
    <row r="27">
      <c r="A27" s="16">
        <v>23.0</v>
      </c>
      <c r="B27" s="17"/>
      <c r="C27" s="18">
        <v>1.0</v>
      </c>
      <c r="D27" s="18">
        <v>1.0</v>
      </c>
      <c r="E27" s="18">
        <v>1.0</v>
      </c>
      <c r="F27" s="18">
        <v>1.0</v>
      </c>
      <c r="G27" s="19">
        <v>10.0</v>
      </c>
      <c r="H27" s="19" t="str">
        <f t="shared" si="1"/>
        <v>4</v>
      </c>
      <c r="I27" s="19">
        <v>8.0</v>
      </c>
      <c r="J27" s="19" t="str">
        <f t="shared" si="2"/>
        <v>3</v>
      </c>
      <c r="K27" s="19">
        <f t="shared" si="3"/>
        <v>11</v>
      </c>
      <c r="L27" s="20" t="str">
        <f t="shared" si="4"/>
        <v>7</v>
      </c>
    </row>
    <row r="28">
      <c r="A28" s="16">
        <v>24.0</v>
      </c>
      <c r="B28" s="17"/>
      <c r="C28" s="18">
        <v>1.0</v>
      </c>
      <c r="D28" s="18">
        <v>1.0</v>
      </c>
      <c r="E28" s="18">
        <v>1.0</v>
      </c>
      <c r="F28" s="18">
        <v>1.0</v>
      </c>
      <c r="G28" s="19">
        <v>10.0</v>
      </c>
      <c r="H28" s="19" t="str">
        <f t="shared" si="1"/>
        <v>4</v>
      </c>
      <c r="I28" s="19">
        <v>8.0</v>
      </c>
      <c r="J28" s="19" t="str">
        <f t="shared" si="2"/>
        <v>3</v>
      </c>
      <c r="K28" s="19">
        <f t="shared" si="3"/>
        <v>11</v>
      </c>
      <c r="L28" s="20" t="str">
        <f t="shared" si="4"/>
        <v>7</v>
      </c>
    </row>
    <row r="29">
      <c r="A29" s="16">
        <v>25.0</v>
      </c>
      <c r="B29" s="17"/>
      <c r="C29" s="18">
        <v>1.0</v>
      </c>
      <c r="D29" s="18">
        <v>1.0</v>
      </c>
      <c r="E29" s="18">
        <v>1.0</v>
      </c>
      <c r="F29" s="18">
        <v>1.0</v>
      </c>
      <c r="G29" s="19">
        <v>10.0</v>
      </c>
      <c r="H29" s="19" t="str">
        <f t="shared" si="1"/>
        <v>4</v>
      </c>
      <c r="I29" s="19">
        <v>8.0</v>
      </c>
      <c r="J29" s="19" t="str">
        <f t="shared" si="2"/>
        <v>3</v>
      </c>
      <c r="K29" s="19">
        <f t="shared" si="3"/>
        <v>11</v>
      </c>
      <c r="L29" s="20" t="str">
        <f t="shared" si="4"/>
        <v>7</v>
      </c>
    </row>
    <row r="30">
      <c r="A30" s="16">
        <v>26.0</v>
      </c>
      <c r="B30" s="17"/>
      <c r="C30" s="18">
        <v>1.0</v>
      </c>
      <c r="D30" s="18">
        <v>1.0</v>
      </c>
      <c r="E30" s="18">
        <v>1.0</v>
      </c>
      <c r="F30" s="18">
        <v>1.0</v>
      </c>
      <c r="G30" s="19">
        <v>10.0</v>
      </c>
      <c r="H30" s="19" t="str">
        <f t="shared" si="1"/>
        <v>4</v>
      </c>
      <c r="I30" s="19">
        <v>8.0</v>
      </c>
      <c r="J30" s="19" t="str">
        <f t="shared" si="2"/>
        <v>3</v>
      </c>
      <c r="K30" s="19">
        <f t="shared" si="3"/>
        <v>11</v>
      </c>
      <c r="L30" s="20" t="str">
        <f t="shared" si="4"/>
        <v>7</v>
      </c>
    </row>
    <row r="31">
      <c r="A31" s="16">
        <v>27.0</v>
      </c>
      <c r="B31" s="17"/>
      <c r="C31" s="18">
        <v>1.0</v>
      </c>
      <c r="D31" s="18">
        <v>1.0</v>
      </c>
      <c r="E31" s="18">
        <v>1.0</v>
      </c>
      <c r="F31" s="18">
        <v>1.0</v>
      </c>
      <c r="G31" s="19">
        <v>10.0</v>
      </c>
      <c r="H31" s="19" t="str">
        <f t="shared" si="1"/>
        <v>4</v>
      </c>
      <c r="I31" s="19">
        <v>8.0</v>
      </c>
      <c r="J31" s="19" t="str">
        <f t="shared" si="2"/>
        <v>3</v>
      </c>
      <c r="K31" s="19">
        <f t="shared" si="3"/>
        <v>11</v>
      </c>
      <c r="L31" s="20" t="str">
        <f t="shared" si="4"/>
        <v>7</v>
      </c>
    </row>
    <row r="32">
      <c r="A32" s="16">
        <v>28.0</v>
      </c>
      <c r="B32" s="17"/>
      <c r="C32" s="18">
        <v>1.0</v>
      </c>
      <c r="D32" s="18">
        <v>1.0</v>
      </c>
      <c r="E32" s="18">
        <v>1.0</v>
      </c>
      <c r="F32" s="18">
        <v>1.0</v>
      </c>
      <c r="G32" s="19">
        <v>10.0</v>
      </c>
      <c r="H32" s="19" t="str">
        <f t="shared" si="1"/>
        <v>4</v>
      </c>
      <c r="I32" s="19">
        <v>8.0</v>
      </c>
      <c r="J32" s="19" t="str">
        <f t="shared" si="2"/>
        <v>3</v>
      </c>
      <c r="K32" s="19">
        <f t="shared" si="3"/>
        <v>11</v>
      </c>
      <c r="L32" s="20" t="str">
        <f t="shared" si="4"/>
        <v>7</v>
      </c>
    </row>
    <row r="33">
      <c r="A33" s="16">
        <v>29.0</v>
      </c>
      <c r="B33" s="17"/>
      <c r="C33" s="18">
        <v>3.0</v>
      </c>
      <c r="D33" s="18">
        <v>3.0</v>
      </c>
      <c r="E33" s="18">
        <v>4.0</v>
      </c>
      <c r="F33" s="18">
        <v>4.0</v>
      </c>
      <c r="G33" s="19">
        <v>8.0</v>
      </c>
      <c r="H33" s="19" t="str">
        <f t="shared" si="1"/>
        <v>3</v>
      </c>
      <c r="I33" s="19">
        <v>8.0</v>
      </c>
      <c r="J33" s="19" t="str">
        <f t="shared" si="2"/>
        <v>3</v>
      </c>
      <c r="K33" s="19">
        <f t="shared" si="3"/>
        <v>20</v>
      </c>
      <c r="L33" s="20" t="str">
        <f t="shared" si="4"/>
        <v>9</v>
      </c>
    </row>
  </sheetData>
  <mergeCells count="4">
    <mergeCell ref="A1:L1"/>
    <mergeCell ref="A2:L2"/>
    <mergeCell ref="A3:B3"/>
    <mergeCell ref="G3:L3"/>
  </mergeCells>
  <dataValidations>
    <dataValidation type="list" allowBlank="1" showErrorMessage="1" sqref="C5:F33">
      <formula1>"1,2,3,4"</formula1>
    </dataValidation>
    <dataValidation type="list" allowBlank="1" showErrorMessage="1" sqref="G5:G33 I5:I33">
      <formula1>"4,5,6,7,8,9,10"</formula1>
    </dataValidation>
  </dataValidations>
  <drawing r:id="rId1"/>
</worksheet>
</file>